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\Downloads\"/>
    </mc:Choice>
  </mc:AlternateContent>
  <xr:revisionPtr revIDLastSave="0" documentId="13_ncr:1_{440763DE-8BE8-468E-80E2-20A33C2EA5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 Atc y Atd" sheetId="1" r:id="rId1"/>
    <sheet name="ENERO" sheetId="2" r:id="rId2"/>
    <sheet name="FEBRERO" sheetId="3" r:id="rId3"/>
    <sheet name="MARZO" sheetId="4" r:id="rId4"/>
  </sheets>
  <definedNames>
    <definedName name="_xlnm.Print_Titles" localSheetId="1">ENERO!$1:$7</definedName>
    <definedName name="_xlnm.Print_Titles" localSheetId="2">FEBRERO!$1:$7</definedName>
    <definedName name="_xlnm.Print_Titles" localSheetId="0">'Genera Atc y Atd'!$1:$7</definedName>
    <definedName name="_xlnm.Print_Titles" localSheetId="3">MARZO!$1:$7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C14" i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<sst xmlns="http://schemas.openxmlformats.org/spreadsheetml/2006/main" count="116" uniqueCount="23">
  <si>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</si>
  <si>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- 2022</t>
  </si>
  <si>
    <t>Diresa/Red/M.Red/EE.SS: AREQUIPA/CASTILLA CONDESUYOS - LA UNION/TODAS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</si>
  <si>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</si>
  <si>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</si>
  <si>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</si>
  <si>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</si>
  <si>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</si>
  <si>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</si>
  <si>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</si>
  <si>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</si>
  <si>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</si>
  <si>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</si>
  <si>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</si>
  <si>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</si>
  <si>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</si>
  <si>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</si>
  <si>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</si>
  <si>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</si>
  <si>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</si>
  <si>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- 2022</t>
  </si>
  <si>
    <t>Periodo:                Marzo - 2022</t>
  </si>
  <si>
    <t>Periodo:                I TRIMESTRE- 2022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</si>
</sst>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19CAE5-1BD4-42B2-AF53-4D4B44C46F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06D721-10F8-41F6-BA56-322F144EC36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4F0D18-1A06-4AD5-B1A3-022E94D44B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workbookViewId="0">
      <pane ySplit="7" topLeftCell="A8" activePane="bottomLeft" state="frozen"/>
      <selection pane="bottomLeft" activeCell="B14" sqref="B14:G22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25" hidden="1" customHeight="1"/>
    <row r="3" spans="1:9" ht="41.2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22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" hidden="1" customHeight="1"/>
    <row r="9" spans="1:9" ht="16.5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25" hidden="1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0.75" customHeight="1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SUM(ENERO!B14,FEBRERO!B14,MARZO!B14)</f>
        <v>28945</v>
      </c>
      <c r="C14" s="3">
        <f>SUM(ENERO!C14,FEBRERO!C14,MARZO!C14)</f>
        <v>15347</v>
      </c>
      <c r="D14" s="3">
        <f>SUM(ENERO!D14,FEBRERO!D14,MARZO!D14)</f>
        <v>13598</v>
      </c>
      <c r="E14" s="3">
        <f>SUM(ENERO!E14,FEBRERO!E14,MARZO!E14)</f>
        <v>121123</v>
      </c>
      <c r="F14" s="3">
        <f>SUM(ENERO!F14,FEBRERO!F14,MARZO!F14)</f>
        <v>69170</v>
      </c>
      <c r="G14" s="3">
        <f>SUM(ENERO!G14,FEBRERO!G14,MARZO!G14)</f>
        <v>51953</v>
      </c>
    </row>
    <row r="15" spans="1:9" ht="16.5">
      <c r="A15" s="4" t="s">
        <v>12</v>
      </c>
      <c r="B15" s="3">
        <f>SUM(ENERO!B15,FEBRERO!B15,MARZO!B15)</f>
        <v>194</v>
      </c>
      <c r="C15" s="3">
        <f>SUM(ENERO!C15,FEBRERO!C15,MARZO!C15)</f>
        <v>78</v>
      </c>
      <c r="D15" s="3">
        <f>SUM(ENERO!D15,FEBRERO!D15,MARZO!D15)</f>
        <v>116</v>
      </c>
      <c r="E15" s="3">
        <f>SUM(ENERO!E15,FEBRERO!E15,MARZO!E15)</f>
        <v>862</v>
      </c>
      <c r="F15" s="3">
        <f>SUM(ENERO!F15,FEBRERO!F15,MARZO!F15)</f>
        <v>355</v>
      </c>
      <c r="G15" s="3">
        <f>SUM(ENERO!G15,FEBRERO!G15,MARZO!G15)</f>
        <v>507</v>
      </c>
    </row>
    <row r="16" spans="1:9" ht="16.5">
      <c r="A16" s="4" t="s">
        <v>13</v>
      </c>
      <c r="B16" s="3">
        <f>SUM(ENERO!B16,FEBRERO!B16,MARZO!B16)</f>
        <v>569</v>
      </c>
      <c r="C16" s="3">
        <f>SUM(ENERO!C16,FEBRERO!C16,MARZO!C16)</f>
        <v>272</v>
      </c>
      <c r="D16" s="3">
        <f>SUM(ENERO!D16,FEBRERO!D16,MARZO!D16)</f>
        <v>297</v>
      </c>
      <c r="E16" s="3">
        <f>SUM(ENERO!E16,FEBRERO!E16,MARZO!E16)</f>
        <v>4341</v>
      </c>
      <c r="F16" s="3">
        <f>SUM(ENERO!F16,FEBRERO!F16,MARZO!F16)</f>
        <v>2088</v>
      </c>
      <c r="G16" s="3">
        <f>SUM(ENERO!G16,FEBRERO!G16,MARZO!G16)</f>
        <v>2253</v>
      </c>
    </row>
    <row r="17" spans="1:7" ht="16.5">
      <c r="A17" s="4" t="s">
        <v>14</v>
      </c>
      <c r="B17" s="3">
        <f>SUM(ENERO!B17,FEBRERO!B17,MARZO!B17)</f>
        <v>1329</v>
      </c>
      <c r="C17" s="3">
        <f>SUM(ENERO!C17,FEBRERO!C17,MARZO!C17)</f>
        <v>663</v>
      </c>
      <c r="D17" s="3">
        <f>SUM(ENERO!D17,FEBRERO!D17,MARZO!D17)</f>
        <v>666</v>
      </c>
      <c r="E17" s="3">
        <f>SUM(ENERO!E17,FEBRERO!E17,MARZO!E17)</f>
        <v>9364</v>
      </c>
      <c r="F17" s="3">
        <f>SUM(ENERO!F17,FEBRERO!F17,MARZO!F17)</f>
        <v>4527</v>
      </c>
      <c r="G17" s="3">
        <f>SUM(ENERO!G17,FEBRERO!G17,MARZO!G17)</f>
        <v>4837</v>
      </c>
    </row>
    <row r="18" spans="1:7" ht="16.5">
      <c r="A18" s="4" t="s">
        <v>15</v>
      </c>
      <c r="B18" s="3">
        <f>SUM(ENERO!B18,FEBRERO!B18,MARZO!B18)</f>
        <v>4171</v>
      </c>
      <c r="C18" s="3">
        <f>SUM(ENERO!C18,FEBRERO!C18,MARZO!C18)</f>
        <v>2056</v>
      </c>
      <c r="D18" s="3">
        <f>SUM(ENERO!D18,FEBRERO!D18,MARZO!D18)</f>
        <v>2115</v>
      </c>
      <c r="E18" s="3">
        <f>SUM(ENERO!E18,FEBRERO!E18,MARZO!E18)</f>
        <v>16280</v>
      </c>
      <c r="F18" s="3">
        <f>SUM(ENERO!F18,FEBRERO!F18,MARZO!F18)</f>
        <v>8284</v>
      </c>
      <c r="G18" s="3">
        <f>SUM(ENERO!G18,FEBRERO!G18,MARZO!G18)</f>
        <v>7996</v>
      </c>
    </row>
    <row r="19" spans="1:7" ht="16.5">
      <c r="A19" s="4" t="s">
        <v>16</v>
      </c>
      <c r="B19" s="3">
        <f>SUM(ENERO!B19,FEBRERO!B19,MARZO!B19)</f>
        <v>1807</v>
      </c>
      <c r="C19" s="3">
        <f>SUM(ENERO!C19,FEBRERO!C19,MARZO!C19)</f>
        <v>968</v>
      </c>
      <c r="D19" s="3">
        <f>SUM(ENERO!D19,FEBRERO!D19,MARZO!D19)</f>
        <v>839</v>
      </c>
      <c r="E19" s="3">
        <f>SUM(ENERO!E19,FEBRERO!E19,MARZO!E19)</f>
        <v>7293</v>
      </c>
      <c r="F19" s="3">
        <f>SUM(ENERO!F19,FEBRERO!F19,MARZO!F19)</f>
        <v>4018</v>
      </c>
      <c r="G19" s="3">
        <f>SUM(ENERO!G19,FEBRERO!G19,MARZO!G19)</f>
        <v>3275</v>
      </c>
    </row>
    <row r="20" spans="1:7" ht="16.5">
      <c r="A20" s="4" t="s">
        <v>17</v>
      </c>
      <c r="B20" s="3">
        <f>SUM(ENERO!B20,FEBRERO!B20,MARZO!B20)</f>
        <v>4943</v>
      </c>
      <c r="C20" s="3">
        <f>SUM(ENERO!C20,FEBRERO!C20,MARZO!C20)</f>
        <v>2911</v>
      </c>
      <c r="D20" s="3">
        <f>SUM(ENERO!D20,FEBRERO!D20,MARZO!D20)</f>
        <v>2032</v>
      </c>
      <c r="E20" s="3">
        <f>SUM(ENERO!E20,FEBRERO!E20,MARZO!E20)</f>
        <v>19857</v>
      </c>
      <c r="F20" s="3">
        <f>SUM(ENERO!F20,FEBRERO!F20,MARZO!F20)</f>
        <v>13438</v>
      </c>
      <c r="G20" s="3">
        <f>SUM(ENERO!G20,FEBRERO!G20,MARZO!G20)</f>
        <v>6419</v>
      </c>
    </row>
    <row r="21" spans="1:7" ht="16.5">
      <c r="A21" s="4" t="s">
        <v>18</v>
      </c>
      <c r="B21" s="3">
        <f>SUM(ENERO!B21,FEBRERO!B21,MARZO!B21)</f>
        <v>12372</v>
      </c>
      <c r="C21" s="3">
        <f>SUM(ENERO!C21,FEBRERO!C21,MARZO!C21)</f>
        <v>6584</v>
      </c>
      <c r="D21" s="3">
        <f>SUM(ENERO!D21,FEBRERO!D21,MARZO!D21)</f>
        <v>5788</v>
      </c>
      <c r="E21" s="3">
        <f>SUM(ENERO!E21,FEBRERO!E21,MARZO!E21)</f>
        <v>45668</v>
      </c>
      <c r="F21" s="3">
        <f>SUM(ENERO!F21,FEBRERO!F21,MARZO!F21)</f>
        <v>27345</v>
      </c>
      <c r="G21" s="3">
        <f>SUM(ENERO!G21,FEBRERO!G21,MARZO!G21)</f>
        <v>18323</v>
      </c>
    </row>
    <row r="22" spans="1:7" ht="16.5">
      <c r="A22" s="4" t="s">
        <v>19</v>
      </c>
      <c r="B22" s="3">
        <f>SUM(ENERO!B22,FEBRERO!B22,MARZO!B22)</f>
        <v>3560</v>
      </c>
      <c r="C22" s="3">
        <f>SUM(ENERO!C22,FEBRERO!C22,MARZO!C22)</f>
        <v>1815</v>
      </c>
      <c r="D22" s="3">
        <f>SUM(ENERO!D22,FEBRERO!D22,MARZO!D22)</f>
        <v>1745</v>
      </c>
      <c r="E22" s="3">
        <f>SUM(ENERO!E22,FEBRERO!E22,MARZO!E22)</f>
        <v>17458</v>
      </c>
      <c r="F22" s="3">
        <f>SUM(ENERO!F22,FEBRERO!F22,MARZO!F22)</f>
        <v>9115</v>
      </c>
      <c r="G22" s="3">
        <f>SUM(ENERO!G22,FEBRERO!G22,MARZO!G22)</f>
        <v>8343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3B20-BA1B-4485-BCE3-2FAA31C6130A}">
  <dimension ref="A1:I23"/>
  <sheetViews>
    <sheetView showGridLines="0" workbookViewId="0">
      <pane ySplit="7" topLeftCell="A8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1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17052</v>
      </c>
      <c r="C14" s="3">
        <v>9054</v>
      </c>
      <c r="D14" s="3">
        <v>7998</v>
      </c>
      <c r="E14" s="3">
        <v>45012</v>
      </c>
      <c r="F14" s="3">
        <v>25027</v>
      </c>
      <c r="G14" s="3">
        <v>19985</v>
      </c>
    </row>
    <row r="15" spans="1:9" ht="16.5">
      <c r="A15" s="4" t="s">
        <v>12</v>
      </c>
      <c r="B15" s="4">
        <v>74</v>
      </c>
      <c r="C15" s="4">
        <v>25</v>
      </c>
      <c r="D15" s="4">
        <v>49</v>
      </c>
      <c r="E15" s="4">
        <v>289</v>
      </c>
      <c r="F15" s="4">
        <v>111</v>
      </c>
      <c r="G15" s="4">
        <v>178</v>
      </c>
    </row>
    <row r="16" spans="1:9" ht="16.5">
      <c r="A16" s="4" t="s">
        <v>13</v>
      </c>
      <c r="B16" s="4">
        <v>412</v>
      </c>
      <c r="C16" s="4">
        <v>200</v>
      </c>
      <c r="D16" s="4">
        <v>212</v>
      </c>
      <c r="E16" s="4">
        <v>1328</v>
      </c>
      <c r="F16" s="4">
        <v>645</v>
      </c>
      <c r="G16" s="4">
        <v>683</v>
      </c>
    </row>
    <row r="17" spans="1:7" ht="16.5">
      <c r="A17" s="4" t="s">
        <v>14</v>
      </c>
      <c r="B17" s="4">
        <v>799</v>
      </c>
      <c r="C17" s="4">
        <v>386</v>
      </c>
      <c r="D17" s="4">
        <v>413</v>
      </c>
      <c r="E17" s="4">
        <v>2863</v>
      </c>
      <c r="F17" s="4">
        <v>1359</v>
      </c>
      <c r="G17" s="4">
        <v>1504</v>
      </c>
    </row>
    <row r="18" spans="1:7" ht="16.5">
      <c r="A18" s="4" t="s">
        <v>15</v>
      </c>
      <c r="B18" s="4">
        <v>1204</v>
      </c>
      <c r="C18" s="4">
        <v>554</v>
      </c>
      <c r="D18" s="4">
        <v>650</v>
      </c>
      <c r="E18" s="4">
        <v>3294</v>
      </c>
      <c r="F18" s="4">
        <v>1706</v>
      </c>
      <c r="G18" s="4">
        <v>1588</v>
      </c>
    </row>
    <row r="19" spans="1:7" ht="16.5">
      <c r="A19" s="4" t="s">
        <v>16</v>
      </c>
      <c r="B19" s="4">
        <v>1032</v>
      </c>
      <c r="C19" s="4">
        <v>550</v>
      </c>
      <c r="D19" s="4">
        <v>482</v>
      </c>
      <c r="E19" s="4">
        <v>2660</v>
      </c>
      <c r="F19" s="4">
        <v>1476</v>
      </c>
      <c r="G19" s="4">
        <v>1184</v>
      </c>
    </row>
    <row r="20" spans="1:7" ht="16.5">
      <c r="A20" s="4" t="s">
        <v>17</v>
      </c>
      <c r="B20" s="4">
        <v>3113</v>
      </c>
      <c r="C20" s="4">
        <v>1861</v>
      </c>
      <c r="D20" s="4">
        <v>1252</v>
      </c>
      <c r="E20" s="4">
        <v>8585</v>
      </c>
      <c r="F20" s="4">
        <v>5370</v>
      </c>
      <c r="G20" s="4">
        <v>3215</v>
      </c>
    </row>
    <row r="21" spans="1:7" ht="16.5">
      <c r="A21" s="4" t="s">
        <v>18</v>
      </c>
      <c r="B21" s="4">
        <v>8200</v>
      </c>
      <c r="C21" s="4">
        <v>4341</v>
      </c>
      <c r="D21" s="4">
        <v>3859</v>
      </c>
      <c r="E21" s="4">
        <v>19836</v>
      </c>
      <c r="F21" s="4">
        <v>11130</v>
      </c>
      <c r="G21" s="4">
        <v>8706</v>
      </c>
    </row>
    <row r="22" spans="1:7" ht="16.5">
      <c r="A22" s="4" t="s">
        <v>19</v>
      </c>
      <c r="B22" s="4">
        <v>2218</v>
      </c>
      <c r="C22" s="4">
        <v>1137</v>
      </c>
      <c r="D22" s="4">
        <v>1081</v>
      </c>
      <c r="E22" s="4">
        <v>6157</v>
      </c>
      <c r="F22" s="4">
        <v>3230</v>
      </c>
      <c r="G22" s="4">
        <v>2927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2252-63B4-4E67-B193-F0DF6B784FD1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20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8031</v>
      </c>
      <c r="C14" s="3">
        <v>4276</v>
      </c>
      <c r="D14" s="3">
        <v>3755</v>
      </c>
      <c r="E14" s="3">
        <v>40557</v>
      </c>
      <c r="F14" s="3">
        <v>23467</v>
      </c>
      <c r="G14" s="3">
        <v>17090</v>
      </c>
    </row>
    <row r="15" spans="1:9" ht="16.5">
      <c r="A15" s="4" t="s">
        <v>12</v>
      </c>
      <c r="B15" s="4">
        <v>46</v>
      </c>
      <c r="C15" s="4">
        <v>26</v>
      </c>
      <c r="D15" s="4">
        <v>20</v>
      </c>
      <c r="E15" s="4">
        <v>242</v>
      </c>
      <c r="F15" s="4">
        <v>123</v>
      </c>
      <c r="G15" s="4">
        <v>119</v>
      </c>
    </row>
    <row r="16" spans="1:9" ht="16.5">
      <c r="A16" s="4" t="s">
        <v>13</v>
      </c>
      <c r="B16" s="4">
        <v>96</v>
      </c>
      <c r="C16" s="4">
        <v>41</v>
      </c>
      <c r="D16" s="4">
        <v>55</v>
      </c>
      <c r="E16" s="4">
        <v>1497</v>
      </c>
      <c r="F16" s="4">
        <v>728</v>
      </c>
      <c r="G16" s="4">
        <v>769</v>
      </c>
    </row>
    <row r="17" spans="1:7" ht="16.5">
      <c r="A17" s="4" t="s">
        <v>14</v>
      </c>
      <c r="B17" s="4">
        <v>322</v>
      </c>
      <c r="C17" s="4">
        <v>163</v>
      </c>
      <c r="D17" s="4">
        <v>159</v>
      </c>
      <c r="E17" s="4">
        <v>3205</v>
      </c>
      <c r="F17" s="4">
        <v>1611</v>
      </c>
      <c r="G17" s="4">
        <v>1594</v>
      </c>
    </row>
    <row r="18" spans="1:7" ht="16.5">
      <c r="A18" s="4" t="s">
        <v>15</v>
      </c>
      <c r="B18" s="4">
        <v>2341</v>
      </c>
      <c r="C18" s="4">
        <v>1173</v>
      </c>
      <c r="D18" s="4">
        <v>1168</v>
      </c>
      <c r="E18" s="4">
        <v>7481</v>
      </c>
      <c r="F18" s="4">
        <v>3820</v>
      </c>
      <c r="G18" s="4">
        <v>3661</v>
      </c>
    </row>
    <row r="19" spans="1:7" ht="16.5">
      <c r="A19" s="4" t="s">
        <v>16</v>
      </c>
      <c r="B19" s="4">
        <v>513</v>
      </c>
      <c r="C19" s="4">
        <v>296</v>
      </c>
      <c r="D19" s="4">
        <v>217</v>
      </c>
      <c r="E19" s="4">
        <v>2428</v>
      </c>
      <c r="F19" s="4">
        <v>1337</v>
      </c>
      <c r="G19" s="4">
        <v>1091</v>
      </c>
    </row>
    <row r="20" spans="1:7" ht="16.5">
      <c r="A20" s="4" t="s">
        <v>17</v>
      </c>
      <c r="B20" s="4">
        <v>1164</v>
      </c>
      <c r="C20" s="4">
        <v>667</v>
      </c>
      <c r="D20" s="4">
        <v>497</v>
      </c>
      <c r="E20" s="4">
        <v>6151</v>
      </c>
      <c r="F20" s="4">
        <v>4335</v>
      </c>
      <c r="G20" s="4">
        <v>1816</v>
      </c>
    </row>
    <row r="21" spans="1:7" ht="16.5">
      <c r="A21" s="4" t="s">
        <v>18</v>
      </c>
      <c r="B21" s="4">
        <v>2768</v>
      </c>
      <c r="C21" s="4">
        <v>1503</v>
      </c>
      <c r="D21" s="4">
        <v>1265</v>
      </c>
      <c r="E21" s="4">
        <v>13889</v>
      </c>
      <c r="F21" s="4">
        <v>8628</v>
      </c>
      <c r="G21" s="4">
        <v>5261</v>
      </c>
    </row>
    <row r="22" spans="1:7" ht="16.5">
      <c r="A22" s="4" t="s">
        <v>19</v>
      </c>
      <c r="B22" s="4">
        <v>781</v>
      </c>
      <c r="C22" s="4">
        <v>407</v>
      </c>
      <c r="D22" s="4">
        <v>374</v>
      </c>
      <c r="E22" s="4">
        <v>5664</v>
      </c>
      <c r="F22" s="4">
        <v>2885</v>
      </c>
      <c r="G22" s="4">
        <v>2779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8ADC-515C-4F58-A8F5-D8BBABA6741B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23.65" customHeight="1"/>
    <row r="3" spans="1:9" ht="46.5" customHeight="1">
      <c r="A3" s="6" t="s">
        <v>0</v>
      </c>
      <c r="B3" s="5"/>
      <c r="C3" s="5"/>
      <c r="D3" s="5"/>
      <c r="E3" s="5"/>
      <c r="F3" s="5"/>
      <c r="G3" s="5"/>
      <c r="H3" s="5"/>
      <c r="I3" s="5"/>
    </row>
    <row r="4" spans="1:9" ht="5.0999999999999996" customHeight="1"/>
    <row r="5" spans="1:9" ht="18" customHeight="1">
      <c r="A5" s="7" t="s">
        <v>21</v>
      </c>
      <c r="B5" s="5"/>
      <c r="C5" s="5"/>
      <c r="D5" s="5"/>
      <c r="E5" s="5"/>
      <c r="F5" s="5"/>
      <c r="G5" s="5"/>
      <c r="H5" s="5"/>
      <c r="I5" s="5"/>
    </row>
    <row r="6" spans="1:9" ht="18" customHeight="1">
      <c r="A6" s="7" t="s">
        <v>2</v>
      </c>
      <c r="B6" s="5"/>
      <c r="C6" s="5"/>
      <c r="D6" s="5"/>
      <c r="E6" s="5"/>
      <c r="F6" s="5"/>
      <c r="G6" s="5"/>
      <c r="H6" s="5"/>
      <c r="I6" s="5"/>
    </row>
    <row r="7" spans="1:9" ht="12.2" customHeight="1"/>
    <row r="8" spans="1:9" ht="15.4" customHeight="1"/>
    <row r="9" spans="1:9" ht="18" customHeight="1">
      <c r="A9" s="8" t="s">
        <v>3</v>
      </c>
      <c r="B9" s="5"/>
      <c r="C9" s="5"/>
      <c r="D9" s="5"/>
      <c r="E9" s="5"/>
      <c r="F9" s="5"/>
      <c r="G9" s="5"/>
      <c r="H9" s="5"/>
      <c r="I9" s="5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3862</v>
      </c>
      <c r="C14" s="3">
        <v>2017</v>
      </c>
      <c r="D14" s="3">
        <v>1845</v>
      </c>
      <c r="E14" s="3">
        <v>35554</v>
      </c>
      <c r="F14" s="3">
        <v>20676</v>
      </c>
      <c r="G14" s="3">
        <v>14878</v>
      </c>
    </row>
    <row r="15" spans="1:9" ht="16.5">
      <c r="A15" s="4" t="s">
        <v>12</v>
      </c>
      <c r="B15" s="4">
        <v>74</v>
      </c>
      <c r="C15" s="4">
        <v>27</v>
      </c>
      <c r="D15" s="4">
        <v>47</v>
      </c>
      <c r="E15" s="4">
        <v>331</v>
      </c>
      <c r="F15" s="4">
        <v>121</v>
      </c>
      <c r="G15" s="4">
        <v>210</v>
      </c>
    </row>
    <row r="16" spans="1:9" ht="16.5">
      <c r="A16" s="4" t="s">
        <v>13</v>
      </c>
      <c r="B16" s="4">
        <v>61</v>
      </c>
      <c r="C16" s="4">
        <v>31</v>
      </c>
      <c r="D16" s="4">
        <v>30</v>
      </c>
      <c r="E16" s="4">
        <v>1516</v>
      </c>
      <c r="F16" s="4">
        <v>715</v>
      </c>
      <c r="G16" s="4">
        <v>801</v>
      </c>
    </row>
    <row r="17" spans="1:7" ht="16.5">
      <c r="A17" s="4" t="s">
        <v>14</v>
      </c>
      <c r="B17" s="4">
        <v>208</v>
      </c>
      <c r="C17" s="4">
        <v>114</v>
      </c>
      <c r="D17" s="4">
        <v>94</v>
      </c>
      <c r="E17" s="4">
        <v>3296</v>
      </c>
      <c r="F17" s="4">
        <v>1557</v>
      </c>
      <c r="G17" s="4">
        <v>1739</v>
      </c>
    </row>
    <row r="18" spans="1:7" ht="16.5">
      <c r="A18" s="4" t="s">
        <v>15</v>
      </c>
      <c r="B18" s="4">
        <v>626</v>
      </c>
      <c r="C18" s="4">
        <v>329</v>
      </c>
      <c r="D18" s="4">
        <v>297</v>
      </c>
      <c r="E18" s="4">
        <v>5505</v>
      </c>
      <c r="F18" s="4">
        <v>2758</v>
      </c>
      <c r="G18" s="4">
        <v>2747</v>
      </c>
    </row>
    <row r="19" spans="1:7" ht="16.5">
      <c r="A19" s="4" t="s">
        <v>16</v>
      </c>
      <c r="B19" s="4">
        <v>262</v>
      </c>
      <c r="C19" s="4">
        <v>122</v>
      </c>
      <c r="D19" s="4">
        <v>140</v>
      </c>
      <c r="E19" s="4">
        <v>2205</v>
      </c>
      <c r="F19" s="4">
        <v>1205</v>
      </c>
      <c r="G19" s="4">
        <v>1000</v>
      </c>
    </row>
    <row r="20" spans="1:7" ht="16.5">
      <c r="A20" s="4" t="s">
        <v>17</v>
      </c>
      <c r="B20" s="4">
        <v>666</v>
      </c>
      <c r="C20" s="4">
        <v>383</v>
      </c>
      <c r="D20" s="4">
        <v>283</v>
      </c>
      <c r="E20" s="4">
        <v>5121</v>
      </c>
      <c r="F20" s="4">
        <v>3733</v>
      </c>
      <c r="G20" s="4">
        <v>1388</v>
      </c>
    </row>
    <row r="21" spans="1:7" ht="16.5">
      <c r="A21" s="4" t="s">
        <v>18</v>
      </c>
      <c r="B21" s="4">
        <v>1404</v>
      </c>
      <c r="C21" s="4">
        <v>740</v>
      </c>
      <c r="D21" s="4">
        <v>664</v>
      </c>
      <c r="E21" s="4">
        <v>11943</v>
      </c>
      <c r="F21" s="4">
        <v>7587</v>
      </c>
      <c r="G21" s="4">
        <v>4356</v>
      </c>
    </row>
    <row r="22" spans="1:7" ht="16.5">
      <c r="A22" s="4" t="s">
        <v>19</v>
      </c>
      <c r="B22" s="4">
        <v>561</v>
      </c>
      <c r="C22" s="4">
        <v>271</v>
      </c>
      <c r="D22" s="4">
        <v>290</v>
      </c>
      <c r="E22" s="4">
        <v>5637</v>
      </c>
      <c r="F22" s="4">
        <v>3000</v>
      </c>
      <c r="G22" s="4">
        <v>2637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Genera Atc y Atd</vt:lpstr>
      <vt:lpstr>ENERO</vt:lpstr>
      <vt:lpstr>FEBRERO</vt:lpstr>
      <vt:lpstr>MARZO</vt:lpstr>
      <vt:lpstr>ENERO!Títulos_a_imprimir</vt:lpstr>
      <vt:lpstr>FEBRERO!Títulos_a_imprimir</vt:lpstr>
      <vt:lpstr>'Genera Atc y Atd'!Títulos_a_imprimir</vt:lpstr>
      <vt:lpstr>MARZO!Títulos_a_imprimir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KATY</cp:lastModifiedBy>
  <dcterms:modified xsi:type="dcterms:W3CDTF">2022-09-12T17:04:08Z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